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090" activeTab="0"/>
  </bookViews>
  <sheets>
    <sheet name="Investice 2016" sheetId="1" r:id="rId1"/>
  </sheets>
  <definedNames/>
  <calcPr fullCalcOnLoad="1"/>
</workbook>
</file>

<file path=xl/sharedStrings.xml><?xml version="1.0" encoding="utf-8"?>
<sst xmlns="http://schemas.openxmlformats.org/spreadsheetml/2006/main" count="121" uniqueCount="75">
  <si>
    <t>Investice 2016</t>
  </si>
  <si>
    <t>§</t>
  </si>
  <si>
    <t>položka</t>
  </si>
  <si>
    <t>Chodník Zdeňka Lhoty (Říční - Šeříková)</t>
  </si>
  <si>
    <t>Chodník Dobřichovická (úsek Jitřní - Slunečná)</t>
  </si>
  <si>
    <t>Oprava výtluků 2015 + TDI</t>
  </si>
  <si>
    <t>Program spolufinancování oprav komunikací + TDI</t>
  </si>
  <si>
    <t>Rekonstrukce komunikací - velký třesk IV.</t>
  </si>
  <si>
    <t>Dešťová kanalizace v ul. Vrážská</t>
  </si>
  <si>
    <t>Infrastruktura Na Pískách (komunikace)</t>
  </si>
  <si>
    <t>Vodovod Libušina</t>
  </si>
  <si>
    <t>ZŠ - Centrální vchod a šatny -  dotace MF</t>
  </si>
  <si>
    <t xml:space="preserve">přidělena dotace; podíl města </t>
  </si>
  <si>
    <t>ZŠ - Přístavba kuchyně, veřejné WC - dotace MF</t>
  </si>
  <si>
    <t>ZŠ - Přístřešek na kola a další úpravy okolí školy dle pd novější verze</t>
  </si>
  <si>
    <t>ZŠ - úprava zeminy po sportovní hale</t>
  </si>
  <si>
    <t>ZŠ - Sportovní hala - dokončení r. 2016</t>
  </si>
  <si>
    <t>ZŠ - Zateplení ZŠ Mokropsy - budova "D" +TDI - dotace SFŽP</t>
  </si>
  <si>
    <t>ZŠ - Atletický ovál - dotace MŠMT</t>
  </si>
  <si>
    <t>MŠ - Výstavba mateřské školy Husova ul. - dotace MŠMT</t>
  </si>
  <si>
    <t xml:space="preserve">Přestavba vily Tišnovských na úřad </t>
  </si>
  <si>
    <t>Výstavba VO v ul. Střední II. etapa</t>
  </si>
  <si>
    <t>Výstavba VO v ul. Libušina II. etapa</t>
  </si>
  <si>
    <t>Výstavba VO v ul. Sadová</t>
  </si>
  <si>
    <t>Výstavba VO v ul. Chebská (Táborská - Kladenská)</t>
  </si>
  <si>
    <t>Výstavba VO v ul. Dr. Janského</t>
  </si>
  <si>
    <t>Rekonstrukce VO Riegrova</t>
  </si>
  <si>
    <t>Dobudování VO při přeložkách ČEZu</t>
  </si>
  <si>
    <t>TDI při dobudování VO</t>
  </si>
  <si>
    <t>Projektová dokumentace pro VO</t>
  </si>
  <si>
    <t>ZŠ - Předokenní rolety v budově "A"</t>
  </si>
  <si>
    <t>ZŠ - Izolace proti zemní vlhkosti budov B+C</t>
  </si>
  <si>
    <r>
      <t>ZŠ - rozšíření jídelny</t>
    </r>
    <r>
      <rPr>
        <sz val="10"/>
        <rFont val="Arial CE"/>
        <family val="2"/>
      </rPr>
      <t xml:space="preserve"> </t>
    </r>
    <r>
      <rPr>
        <i/>
        <sz val="10"/>
        <rFont val="Arial CE"/>
        <family val="2"/>
      </rPr>
      <t>(souvisí s centrálním vchodem, ale není v pd)</t>
    </r>
  </si>
  <si>
    <t>ZUŠ - oprava venkovního schodiště</t>
  </si>
  <si>
    <t>ZUŠ - PEN, EA, PD na výměnu oken, příp. zateplení</t>
  </si>
  <si>
    <t>ZUŠ - projektová dokumentace na využití "domečku"</t>
  </si>
  <si>
    <t>ZUŠ - rekonstrukce osvětlení v sále</t>
  </si>
  <si>
    <t>ZUŠ - výměna plynového kotle</t>
  </si>
  <si>
    <t>Další záměry na příští období</t>
  </si>
  <si>
    <t>ZŠ Komenského - výměna zdroje vytápění</t>
  </si>
  <si>
    <t>výhled 2016 a dále</t>
  </si>
  <si>
    <t>ZŠ Komenského - oprava střešní krytiny</t>
  </si>
  <si>
    <t>ZŠ Komenského -  oprava stoupaček a soc. zařízení</t>
  </si>
  <si>
    <t>Kamerové průzkumy kanalizace vč. příp. oprav</t>
  </si>
  <si>
    <t>Dobudování vodovodu a kanalizace v oblasti Habřiny</t>
  </si>
  <si>
    <t>Dobudování VO v ul.Fügnerova a parkoviště Karlštejnská (varianta 1)</t>
  </si>
  <si>
    <t>Sportovní ovál u ZŠ Mokropsy</t>
  </si>
  <si>
    <t>Propojení ulic Javorová a V Habřinách</t>
  </si>
  <si>
    <t>Rozvoj a zkvalitnění centrální části Černošic</t>
  </si>
  <si>
    <t>Revitalizace skládky</t>
  </si>
  <si>
    <t>Lávka pro pěší a cyklisty do Všenor (Horní Mokropsy)</t>
  </si>
  <si>
    <t>Stanoviště kontejnerů u ČOV</t>
  </si>
  <si>
    <t>Pěší cesta (schody) mezi ul.Mokropeská a Pod Višňovkou</t>
  </si>
  <si>
    <t>Dodatečné osvětlení vybraných přechodů pro chodce</t>
  </si>
  <si>
    <t>Oprava lávky do Lipenců</t>
  </si>
  <si>
    <t>Úprava lesíku nad ZŠ Mokropsy</t>
  </si>
  <si>
    <t>Keřové bludiště (Vápenice nebo u ul. Radotínská)</t>
  </si>
  <si>
    <t>Zdravotní prořezy zeleně (např. hřbitovy)</t>
  </si>
  <si>
    <t>Zatravnění a trvalá údržba revitalizovaného pozemku u ČOV</t>
  </si>
  <si>
    <t>Kultivace okolí cyklostezky</t>
  </si>
  <si>
    <t>Úprava zeleně a dovybavení valu od pláže podél fotbal. hřiště v Mokropsích</t>
  </si>
  <si>
    <t>Dovybavení dětských hřišť</t>
  </si>
  <si>
    <t>Vyhlídka na skále nad jezem u žel. mostu</t>
  </si>
  <si>
    <t>Cvičiště pro psy</t>
  </si>
  <si>
    <t>Nafukovací hala u ZŠ Komenského</t>
  </si>
  <si>
    <t>Doubudování chodníku přes kamenný most</t>
  </si>
  <si>
    <t>nevysoutěžené akce jsou v rozpočtovaných cenách, akce s dosud nepřidělenými dotacemi jsou pouze odhadem</t>
  </si>
  <si>
    <t>částka
v tis. Kč</t>
  </si>
  <si>
    <t>pozn. - financování</t>
  </si>
  <si>
    <t>CELKEM</t>
  </si>
  <si>
    <t>Investice příspěvkových organizací - uvažované</t>
  </si>
  <si>
    <t>Částka v tis. Kč</t>
  </si>
  <si>
    <t>fond investic základní školy</t>
  </si>
  <si>
    <t>fond investic ZUŠ</t>
  </si>
  <si>
    <t>Investice zahrnuté ve schváleném rozpočtu 2015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</si>
</sst>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sz val="8"/>
      <color indexed="9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sz val="10"/>
      <color indexed="55"/>
      <name val="Arial CE"/>
      <family val="2"/>
    </font>
    <font>
      <sz val="10"/>
      <color indexed="23"/>
      <name val="Arial CE"/>
      <family val="2"/>
    </font>
    <font>
      <sz val="8"/>
      <color indexed="23"/>
      <name val="Arial CE"/>
      <family val="2"/>
    </font>
    <font>
      <b/>
      <sz val="10"/>
      <color indexed="23"/>
      <name val="Arial CE"/>
      <family val="2"/>
    </font>
    <font>
      <b/>
      <i/>
      <sz val="10"/>
      <name val="Arial CE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color indexed="56"/>
      <name val="Arial"/>
      <family val="2"/>
    </font>
    <font>
      <b/>
      <sz val="12"/>
      <name val="Arial CE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6"/>
      <color theme="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2" fillId="33" borderId="0" xfId="36" applyFill="1">
      <alignment/>
      <protection/>
    </xf>
    <xf numFmtId="0" fontId="2" fillId="33" borderId="0" xfId="36" applyFont="1" applyFill="1">
      <alignment/>
      <protection/>
    </xf>
    <xf numFmtId="0" fontId="4" fillId="33" borderId="0" xfId="36" applyFont="1" applyFill="1">
      <alignment/>
      <protection/>
    </xf>
    <xf numFmtId="0" fontId="5" fillId="33" borderId="0" xfId="36" applyFont="1" applyFill="1">
      <alignment/>
      <protection/>
    </xf>
    <xf numFmtId="0" fontId="4" fillId="0" borderId="10" xfId="36" applyFont="1" applyFill="1" applyBorder="1" applyAlignment="1">
      <alignment horizontal="left" wrapText="1"/>
      <protection/>
    </xf>
    <xf numFmtId="0" fontId="2" fillId="34" borderId="11" xfId="36" applyFont="1" applyFill="1" applyBorder="1" applyAlignment="1">
      <alignment horizontal="center"/>
      <protection/>
    </xf>
    <xf numFmtId="0" fontId="3" fillId="0" borderId="12" xfId="36" applyFont="1" applyFill="1" applyBorder="1" applyAlignment="1">
      <alignment wrapText="1"/>
      <protection/>
    </xf>
    <xf numFmtId="0" fontId="4" fillId="0" borderId="10" xfId="36" applyFont="1" applyFill="1" applyBorder="1" applyAlignment="1">
      <alignment horizontal="left"/>
      <protection/>
    </xf>
    <xf numFmtId="0" fontId="2" fillId="35" borderId="11" xfId="36" applyNumberFormat="1" applyFont="1" applyFill="1" applyBorder="1" applyAlignment="1">
      <alignment horizontal="center"/>
      <protection/>
    </xf>
    <xf numFmtId="0" fontId="2" fillId="35" borderId="11" xfId="36" applyFont="1" applyFill="1" applyBorder="1" applyAlignment="1">
      <alignment horizontal="center"/>
      <protection/>
    </xf>
    <xf numFmtId="3" fontId="4" fillId="0" borderId="11" xfId="36" applyNumberFormat="1" applyFont="1" applyFill="1" applyBorder="1" applyAlignment="1">
      <alignment horizontal="right"/>
      <protection/>
    </xf>
    <xf numFmtId="0" fontId="5" fillId="36" borderId="11" xfId="36" applyNumberFormat="1" applyFont="1" applyFill="1" applyBorder="1" applyAlignment="1">
      <alignment horizontal="center"/>
      <protection/>
    </xf>
    <xf numFmtId="0" fontId="5" fillId="36" borderId="11" xfId="36" applyFont="1" applyFill="1" applyBorder="1" applyAlignment="1">
      <alignment horizontal="center"/>
      <protection/>
    </xf>
    <xf numFmtId="0" fontId="7" fillId="0" borderId="12" xfId="36" applyFont="1" applyFill="1" applyBorder="1" applyAlignment="1">
      <alignment wrapText="1"/>
      <protection/>
    </xf>
    <xf numFmtId="0" fontId="2" fillId="37" borderId="11" xfId="36" applyNumberFormat="1" applyFont="1" applyFill="1" applyBorder="1" applyAlignment="1">
      <alignment horizontal="center"/>
      <protection/>
    </xf>
    <xf numFmtId="0" fontId="2" fillId="37" borderId="11" xfId="36" applyFont="1" applyFill="1" applyBorder="1" applyAlignment="1">
      <alignment horizontal="center"/>
      <protection/>
    </xf>
    <xf numFmtId="0" fontId="4" fillId="0" borderId="10" xfId="36" applyFont="1" applyFill="1" applyBorder="1" applyAlignment="1">
      <alignment horizontal="left"/>
      <protection/>
    </xf>
    <xf numFmtId="0" fontId="2" fillId="38" borderId="11" xfId="36" applyNumberFormat="1" applyFont="1" applyFill="1" applyBorder="1" applyAlignment="1">
      <alignment horizontal="center"/>
      <protection/>
    </xf>
    <xf numFmtId="0" fontId="2" fillId="38" borderId="11" xfId="36" applyFont="1" applyFill="1" applyBorder="1" applyAlignment="1">
      <alignment horizontal="center"/>
      <protection/>
    </xf>
    <xf numFmtId="0" fontId="2" fillId="39" borderId="11" xfId="36" applyFont="1" applyFill="1" applyBorder="1" applyAlignment="1">
      <alignment horizontal="center"/>
      <protection/>
    </xf>
    <xf numFmtId="0" fontId="9" fillId="0" borderId="12" xfId="36" applyFont="1" applyFill="1" applyBorder="1" applyAlignment="1">
      <alignment wrapText="1"/>
      <protection/>
    </xf>
    <xf numFmtId="0" fontId="4" fillId="0" borderId="10" xfId="36" applyFont="1" applyFill="1" applyBorder="1">
      <alignment/>
      <protection/>
    </xf>
    <xf numFmtId="0" fontId="4" fillId="0" borderId="13" xfId="36" applyFont="1" applyFill="1" applyBorder="1" applyAlignment="1">
      <alignment horizontal="left"/>
      <protection/>
    </xf>
    <xf numFmtId="0" fontId="2" fillId="39" borderId="14" xfId="36" applyFont="1" applyFill="1" applyBorder="1" applyAlignment="1">
      <alignment horizontal="center"/>
      <protection/>
    </xf>
    <xf numFmtId="0" fontId="9" fillId="0" borderId="15" xfId="36" applyFont="1" applyFill="1" applyBorder="1" applyAlignment="1">
      <alignment wrapText="1"/>
      <protection/>
    </xf>
    <xf numFmtId="164" fontId="10" fillId="33" borderId="0" xfId="36" applyNumberFormat="1" applyFont="1" applyFill="1" applyBorder="1" applyAlignment="1">
      <alignment horizontal="right"/>
      <protection/>
    </xf>
    <xf numFmtId="0" fontId="11" fillId="33" borderId="0" xfId="36" applyFont="1" applyFill="1" applyBorder="1" applyAlignment="1">
      <alignment horizontal="center"/>
      <protection/>
    </xf>
    <xf numFmtId="0" fontId="12" fillId="33" borderId="0" xfId="36" applyFont="1" applyFill="1" applyBorder="1" applyAlignment="1">
      <alignment horizontal="center" wrapText="1"/>
      <protection/>
    </xf>
    <xf numFmtId="0" fontId="4" fillId="0" borderId="16" xfId="36" applyFont="1" applyFill="1" applyBorder="1" applyAlignment="1">
      <alignment horizontal="left"/>
      <protection/>
    </xf>
    <xf numFmtId="3" fontId="4" fillId="0" borderId="17" xfId="36" applyNumberFormat="1" applyFont="1" applyFill="1" applyBorder="1" applyAlignment="1">
      <alignment horizontal="right"/>
      <protection/>
    </xf>
    <xf numFmtId="0" fontId="2" fillId="0" borderId="18" xfId="36" applyNumberFormat="1" applyFont="1" applyFill="1" applyBorder="1" applyAlignment="1">
      <alignment horizontal="center"/>
      <protection/>
    </xf>
    <xf numFmtId="0" fontId="2" fillId="0" borderId="18" xfId="36" applyFont="1" applyFill="1" applyBorder="1" applyAlignment="1">
      <alignment horizontal="center"/>
      <protection/>
    </xf>
    <xf numFmtId="0" fontId="3" fillId="37" borderId="19" xfId="36" applyFont="1" applyFill="1" applyBorder="1" applyAlignment="1">
      <alignment wrapText="1"/>
      <protection/>
    </xf>
    <xf numFmtId="0" fontId="4" fillId="0" borderId="20" xfId="36" applyFont="1" applyFill="1" applyBorder="1" applyAlignment="1">
      <alignment horizontal="left"/>
      <protection/>
    </xf>
    <xf numFmtId="0" fontId="2" fillId="0" borderId="11" xfId="36" applyNumberFormat="1" applyFont="1" applyFill="1" applyBorder="1" applyAlignment="1">
      <alignment horizontal="center"/>
      <protection/>
    </xf>
    <xf numFmtId="0" fontId="2" fillId="0" borderId="11" xfId="36" applyFont="1" applyFill="1" applyBorder="1" applyAlignment="1">
      <alignment horizontal="center"/>
      <protection/>
    </xf>
    <xf numFmtId="0" fontId="3" fillId="37" borderId="21" xfId="36" applyFont="1" applyFill="1" applyBorder="1" applyAlignment="1">
      <alignment wrapText="1"/>
      <protection/>
    </xf>
    <xf numFmtId="0" fontId="3" fillId="40" borderId="21" xfId="36" applyFont="1" applyFill="1" applyBorder="1" applyAlignment="1">
      <alignment wrapText="1"/>
      <protection/>
    </xf>
    <xf numFmtId="0" fontId="4" fillId="0" borderId="22" xfId="36" applyFont="1" applyFill="1" applyBorder="1" applyAlignment="1">
      <alignment horizontal="left"/>
      <protection/>
    </xf>
    <xf numFmtId="3" fontId="4" fillId="0" borderId="23" xfId="36" applyNumberFormat="1" applyFont="1" applyFill="1" applyBorder="1" applyAlignment="1">
      <alignment horizontal="right"/>
      <protection/>
    </xf>
    <xf numFmtId="0" fontId="2" fillId="0" borderId="23" xfId="36" applyNumberFormat="1" applyFont="1" applyFill="1" applyBorder="1" applyAlignment="1">
      <alignment horizontal="center"/>
      <protection/>
    </xf>
    <xf numFmtId="0" fontId="2" fillId="0" borderId="23" xfId="36" applyFont="1" applyFill="1" applyBorder="1" applyAlignment="1">
      <alignment horizontal="center"/>
      <protection/>
    </xf>
    <xf numFmtId="0" fontId="3" fillId="40" borderId="24" xfId="36" applyFont="1" applyFill="1" applyBorder="1" applyAlignment="1">
      <alignment wrapText="1"/>
      <protection/>
    </xf>
    <xf numFmtId="0" fontId="13" fillId="0" borderId="11" xfId="36" applyFont="1" applyFill="1" applyBorder="1">
      <alignment/>
      <protection/>
    </xf>
    <xf numFmtId="3" fontId="11" fillId="0" borderId="11" xfId="36" applyNumberFormat="1" applyFont="1" applyFill="1" applyBorder="1">
      <alignment/>
      <protection/>
    </xf>
    <xf numFmtId="0" fontId="12" fillId="33" borderId="12" xfId="36" applyFont="1" applyFill="1" applyBorder="1" applyAlignment="1">
      <alignment horizontal="center" wrapText="1"/>
      <protection/>
    </xf>
    <xf numFmtId="0" fontId="11" fillId="0" borderId="11" xfId="36" applyFont="1" applyFill="1" applyBorder="1" applyAlignment="1">
      <alignment horizontal="center"/>
      <protection/>
    </xf>
    <xf numFmtId="0" fontId="13" fillId="0" borderId="10" xfId="36" applyFont="1" applyFill="1" applyBorder="1" applyAlignment="1">
      <alignment horizontal="left"/>
      <protection/>
    </xf>
    <xf numFmtId="3" fontId="11" fillId="0" borderId="11" xfId="36" applyNumberFormat="1" applyFont="1" applyFill="1" applyBorder="1" applyAlignment="1">
      <alignment horizontal="right"/>
      <protection/>
    </xf>
    <xf numFmtId="0" fontId="11" fillId="0" borderId="11" xfId="36" applyNumberFormat="1" applyFont="1" applyFill="1" applyBorder="1" applyAlignment="1">
      <alignment horizontal="center"/>
      <protection/>
    </xf>
    <xf numFmtId="0" fontId="13" fillId="33" borderId="10" xfId="36" applyFont="1" applyFill="1" applyBorder="1" applyAlignment="1">
      <alignment horizontal="left"/>
      <protection/>
    </xf>
    <xf numFmtId="3" fontId="13" fillId="33" borderId="11" xfId="36" applyNumberFormat="1" applyFont="1" applyFill="1" applyBorder="1" applyAlignment="1">
      <alignment horizontal="right"/>
      <protection/>
    </xf>
    <xf numFmtId="3" fontId="10" fillId="33" borderId="11" xfId="36" applyNumberFormat="1" applyFont="1" applyFill="1" applyBorder="1" applyAlignment="1">
      <alignment horizontal="right"/>
      <protection/>
    </xf>
    <xf numFmtId="3" fontId="4" fillId="33" borderId="11" xfId="36" applyNumberFormat="1" applyFont="1" applyFill="1" applyBorder="1" applyAlignment="1">
      <alignment horizontal="right"/>
      <protection/>
    </xf>
    <xf numFmtId="0" fontId="2" fillId="33" borderId="11" xfId="36" applyFont="1" applyFill="1" applyBorder="1">
      <alignment/>
      <protection/>
    </xf>
    <xf numFmtId="3" fontId="6" fillId="33" borderId="11" xfId="36" applyNumberFormat="1" applyFont="1" applyFill="1" applyBorder="1" applyAlignment="1">
      <alignment horizontal="right"/>
      <protection/>
    </xf>
    <xf numFmtId="0" fontId="13" fillId="0" borderId="10" xfId="36" applyFont="1" applyFill="1" applyBorder="1" applyAlignment="1">
      <alignment horizontal="left" wrapText="1"/>
      <protection/>
    </xf>
    <xf numFmtId="3" fontId="11" fillId="33" borderId="11" xfId="36" applyNumberFormat="1" applyFont="1" applyFill="1" applyBorder="1" applyAlignment="1">
      <alignment horizontal="right"/>
      <protection/>
    </xf>
    <xf numFmtId="0" fontId="4" fillId="33" borderId="11" xfId="36" applyNumberFormat="1" applyFont="1" applyFill="1" applyBorder="1" applyAlignment="1">
      <alignment horizontal="center"/>
      <protection/>
    </xf>
    <xf numFmtId="0" fontId="13" fillId="33" borderId="13" xfId="36" applyFont="1" applyFill="1" applyBorder="1" applyAlignment="1">
      <alignment horizontal="left" wrapText="1"/>
      <protection/>
    </xf>
    <xf numFmtId="3" fontId="11" fillId="33" borderId="25" xfId="36" applyNumberFormat="1" applyFont="1" applyFill="1" applyBorder="1" applyAlignment="1">
      <alignment horizontal="right"/>
      <protection/>
    </xf>
    <xf numFmtId="0" fontId="4" fillId="33" borderId="25" xfId="36" applyNumberFormat="1" applyFont="1" applyFill="1" applyBorder="1" applyAlignment="1">
      <alignment horizontal="center"/>
      <protection/>
    </xf>
    <xf numFmtId="0" fontId="2" fillId="33" borderId="25" xfId="36" applyFont="1" applyFill="1" applyBorder="1">
      <alignment/>
      <protection/>
    </xf>
    <xf numFmtId="0" fontId="2" fillId="0" borderId="0" xfId="36" applyFill="1" applyBorder="1">
      <alignment/>
      <protection/>
    </xf>
    <xf numFmtId="164" fontId="4" fillId="0" borderId="0" xfId="36" applyNumberFormat="1" applyFont="1" applyFill="1" applyBorder="1" applyAlignment="1">
      <alignment horizontal="right"/>
      <protection/>
    </xf>
    <xf numFmtId="164" fontId="2" fillId="0" borderId="0" xfId="36" applyNumberFormat="1" applyFill="1" applyBorder="1">
      <alignment/>
      <protection/>
    </xf>
    <xf numFmtId="164" fontId="14" fillId="0" borderId="0" xfId="36" applyNumberFormat="1" applyFont="1" applyFill="1" applyBorder="1" applyAlignment="1">
      <alignment horizontal="right"/>
      <protection/>
    </xf>
    <xf numFmtId="0" fontId="1" fillId="0" borderId="0" xfId="49">
      <alignment/>
      <protection/>
    </xf>
    <xf numFmtId="0" fontId="50" fillId="41" borderId="3" xfId="41" applyFont="1" applyFill="1" applyAlignment="1">
      <alignment/>
    </xf>
    <xf numFmtId="164" fontId="4" fillId="41" borderId="0" xfId="36" applyNumberFormat="1" applyFont="1" applyFill="1" applyBorder="1" applyAlignment="1">
      <alignment horizontal="right"/>
      <protection/>
    </xf>
    <xf numFmtId="0" fontId="2" fillId="41" borderId="0" xfId="36" applyFill="1" applyBorder="1">
      <alignment/>
      <protection/>
    </xf>
    <xf numFmtId="0" fontId="9" fillId="33" borderId="0" xfId="36" applyFont="1" applyFill="1">
      <alignment/>
      <protection/>
    </xf>
    <xf numFmtId="164" fontId="4" fillId="33" borderId="0" xfId="36" applyNumberFormat="1" applyFont="1" applyFill="1" applyBorder="1" applyAlignment="1">
      <alignment horizontal="right"/>
      <protection/>
    </xf>
    <xf numFmtId="0" fontId="33" fillId="33" borderId="26" xfId="36" applyFont="1" applyFill="1" applyBorder="1" applyAlignment="1">
      <alignment horizontal="left" vertical="top"/>
      <protection/>
    </xf>
    <xf numFmtId="0" fontId="4" fillId="33" borderId="27" xfId="36" applyFont="1" applyFill="1" applyBorder="1" applyAlignment="1">
      <alignment horizontal="center" vertical="center" wrapText="1"/>
      <protection/>
    </xf>
    <xf numFmtId="0" fontId="4" fillId="33" borderId="27" xfId="36" applyFont="1" applyFill="1" applyBorder="1" applyAlignment="1">
      <alignment horizontal="center" vertical="center"/>
      <protection/>
    </xf>
    <xf numFmtId="0" fontId="2" fillId="33" borderId="28" xfId="36" applyFont="1" applyFill="1" applyBorder="1" applyAlignment="1">
      <alignment horizontal="center" vertical="center"/>
      <protection/>
    </xf>
    <xf numFmtId="0" fontId="13" fillId="0" borderId="29" xfId="36" applyFont="1" applyFill="1" applyBorder="1" applyAlignment="1">
      <alignment horizontal="left"/>
      <protection/>
    </xf>
    <xf numFmtId="3" fontId="11" fillId="0" borderId="30" xfId="36" applyNumberFormat="1" applyFont="1" applyFill="1" applyBorder="1" applyAlignment="1">
      <alignment horizontal="right"/>
      <protection/>
    </xf>
    <xf numFmtId="0" fontId="11" fillId="0" borderId="30" xfId="36" applyNumberFormat="1" applyFont="1" applyFill="1" applyBorder="1" applyAlignment="1">
      <alignment horizontal="center"/>
      <protection/>
    </xf>
    <xf numFmtId="0" fontId="11" fillId="0" borderId="30" xfId="36" applyFont="1" applyFill="1" applyBorder="1" applyAlignment="1">
      <alignment horizontal="center"/>
      <protection/>
    </xf>
    <xf numFmtId="0" fontId="12" fillId="33" borderId="31" xfId="36" applyFont="1" applyFill="1" applyBorder="1" applyAlignment="1">
      <alignment horizontal="center" wrapText="1"/>
      <protection/>
    </xf>
    <xf numFmtId="0" fontId="33" fillId="33" borderId="32" xfId="36" applyFont="1" applyFill="1" applyBorder="1" applyAlignment="1">
      <alignment horizontal="left" vertical="top"/>
      <protection/>
    </xf>
    <xf numFmtId="0" fontId="4" fillId="33" borderId="33" xfId="36" applyFont="1" applyFill="1" applyBorder="1" applyAlignment="1">
      <alignment horizontal="center" vertical="center" wrapText="1"/>
      <protection/>
    </xf>
    <xf numFmtId="0" fontId="4" fillId="33" borderId="33" xfId="36" applyFont="1" applyFill="1" applyBorder="1" applyAlignment="1">
      <alignment horizontal="center" vertical="center"/>
      <protection/>
    </xf>
    <xf numFmtId="0" fontId="2" fillId="33" borderId="34" xfId="36" applyFont="1" applyFill="1" applyBorder="1" applyAlignment="1">
      <alignment horizontal="center" vertical="center"/>
      <protection/>
    </xf>
    <xf numFmtId="0" fontId="33" fillId="33" borderId="35" xfId="36" applyFont="1" applyFill="1" applyBorder="1" applyAlignment="1">
      <alignment/>
      <protection/>
    </xf>
    <xf numFmtId="0" fontId="4" fillId="33" borderId="36" xfId="36" applyFont="1" applyFill="1" applyBorder="1" applyAlignment="1">
      <alignment horizontal="center"/>
      <protection/>
    </xf>
    <xf numFmtId="0" fontId="2" fillId="33" borderId="37" xfId="36" applyFont="1" applyFill="1" applyBorder="1" applyAlignment="1">
      <alignment horizontal="center"/>
      <protection/>
    </xf>
    <xf numFmtId="3" fontId="33" fillId="33" borderId="36" xfId="36" applyNumberFormat="1" applyFont="1" applyFill="1" applyBorder="1" applyAlignment="1">
      <alignment wrapText="1"/>
      <protection/>
    </xf>
    <xf numFmtId="3" fontId="4" fillId="34" borderId="11" xfId="36" applyNumberFormat="1" applyFont="1" applyFill="1" applyBorder="1" applyAlignment="1">
      <alignment horizontal="right"/>
      <protection/>
    </xf>
    <xf numFmtId="3" fontId="4" fillId="35" borderId="11" xfId="36" applyNumberFormat="1" applyFont="1" applyFill="1" applyBorder="1" applyAlignment="1">
      <alignment horizontal="right"/>
      <protection/>
    </xf>
    <xf numFmtId="3" fontId="6" fillId="36" borderId="11" xfId="36" applyNumberFormat="1" applyFont="1" applyFill="1" applyBorder="1" applyAlignment="1">
      <alignment horizontal="right"/>
      <protection/>
    </xf>
    <xf numFmtId="3" fontId="4" fillId="37" borderId="11" xfId="36" applyNumberFormat="1" applyFont="1" applyFill="1" applyBorder="1" applyAlignment="1">
      <alignment horizontal="right"/>
      <protection/>
    </xf>
    <xf numFmtId="3" fontId="4" fillId="38" borderId="11" xfId="36" applyNumberFormat="1" applyFont="1" applyFill="1" applyBorder="1" applyAlignment="1">
      <alignment/>
      <protection/>
    </xf>
    <xf numFmtId="3" fontId="4" fillId="39" borderId="11" xfId="36" applyNumberFormat="1" applyFont="1" applyFill="1" applyBorder="1" applyAlignment="1">
      <alignment horizontal="right"/>
      <protection/>
    </xf>
    <xf numFmtId="3" fontId="4" fillId="39" borderId="14" xfId="36" applyNumberFormat="1" applyFont="1" applyFill="1" applyBorder="1" applyAlignment="1">
      <alignment horizontal="right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IK111"/>
  <sheetViews>
    <sheetView tabSelected="1" zoomScaleSheetLayoutView="100" zoomScalePageLayoutView="0" workbookViewId="0" topLeftCell="A1">
      <selection activeCell="A2" sqref="A2"/>
    </sheetView>
  </sheetViews>
  <sheetFormatPr defaultColWidth="11.57421875" defaultRowHeight="15"/>
  <cols>
    <col min="1" max="1" width="11.57421875" style="68" customWidth="1"/>
    <col min="2" max="2" width="64.28125" style="1" customWidth="1"/>
    <col min="3" max="3" width="11.7109375" style="1" customWidth="1"/>
    <col min="4" max="5" width="8.7109375" style="1" customWidth="1"/>
    <col min="6" max="6" width="26.57421875" style="1" customWidth="1"/>
    <col min="7" max="245" width="9.140625" style="1" customWidth="1"/>
    <col min="246" max="16384" width="11.57421875" style="68" customWidth="1"/>
  </cols>
  <sheetData>
    <row r="1" s="1" customFormat="1" ht="12.75">
      <c r="G1" s="2"/>
    </row>
    <row r="2" spans="2:7" s="1" customFormat="1" ht="34.5" thickBot="1">
      <c r="B2" s="69" t="s">
        <v>0</v>
      </c>
      <c r="C2" s="70"/>
      <c r="D2" s="71"/>
      <c r="E2" s="71"/>
      <c r="F2" s="71"/>
      <c r="G2" s="2"/>
    </row>
    <row r="3" spans="2:7" s="1" customFormat="1" ht="13.5" thickTop="1">
      <c r="B3" s="72" t="s">
        <v>66</v>
      </c>
      <c r="C3" s="70"/>
      <c r="D3" s="71"/>
      <c r="E3" s="71"/>
      <c r="F3" s="71"/>
      <c r="G3" s="2"/>
    </row>
    <row r="4" spans="2:7" s="1" customFormat="1" ht="12.75">
      <c r="B4" s="3"/>
      <c r="C4" s="73"/>
      <c r="G4" s="2"/>
    </row>
    <row r="5" s="1" customFormat="1" ht="13.5" thickBot="1"/>
    <row r="6" spans="2:7" s="4" customFormat="1" ht="32.25" customHeight="1">
      <c r="B6" s="74" t="s">
        <v>74</v>
      </c>
      <c r="C6" s="75" t="s">
        <v>71</v>
      </c>
      <c r="D6" s="76" t="s">
        <v>1</v>
      </c>
      <c r="E6" s="76" t="s">
        <v>2</v>
      </c>
      <c r="F6" s="77" t="s">
        <v>68</v>
      </c>
      <c r="G6" s="2"/>
    </row>
    <row r="7" spans="2:6" s="4" customFormat="1" ht="15" customHeight="1">
      <c r="B7" s="5" t="s">
        <v>3</v>
      </c>
      <c r="C7" s="91">
        <v>250</v>
      </c>
      <c r="D7" s="6">
        <v>2219</v>
      </c>
      <c r="E7" s="6">
        <v>6121</v>
      </c>
      <c r="F7" s="7"/>
    </row>
    <row r="8" spans="2:6" s="4" customFormat="1" ht="15" customHeight="1">
      <c r="B8" s="5" t="s">
        <v>4</v>
      </c>
      <c r="C8" s="91">
        <v>80</v>
      </c>
      <c r="D8" s="6">
        <v>2219</v>
      </c>
      <c r="E8" s="6">
        <v>6121</v>
      </c>
      <c r="F8" s="7"/>
    </row>
    <row r="9" spans="2:6" s="2" customFormat="1" ht="15" customHeight="1">
      <c r="B9" s="8" t="s">
        <v>5</v>
      </c>
      <c r="C9" s="92">
        <v>510</v>
      </c>
      <c r="D9" s="9">
        <v>2212</v>
      </c>
      <c r="E9" s="10">
        <v>5171</v>
      </c>
      <c r="F9" s="7"/>
    </row>
    <row r="10" spans="2:6" s="2" customFormat="1" ht="12.75">
      <c r="B10" s="5" t="s">
        <v>7</v>
      </c>
      <c r="C10" s="92">
        <v>25000</v>
      </c>
      <c r="D10" s="9">
        <v>2212</v>
      </c>
      <c r="E10" s="10">
        <v>6121</v>
      </c>
      <c r="F10" s="7"/>
    </row>
    <row r="11" spans="2:6" s="2" customFormat="1" ht="12.75">
      <c r="B11" s="8" t="s">
        <v>8</v>
      </c>
      <c r="C11" s="92">
        <v>200</v>
      </c>
      <c r="D11" s="9">
        <v>2212</v>
      </c>
      <c r="E11" s="10">
        <v>6121</v>
      </c>
      <c r="F11" s="7"/>
    </row>
    <row r="12" spans="2:6" s="2" customFormat="1" ht="12.75">
      <c r="B12" s="8" t="s">
        <v>10</v>
      </c>
      <c r="C12" s="93">
        <v>1000</v>
      </c>
      <c r="D12" s="12">
        <v>2310</v>
      </c>
      <c r="E12" s="13">
        <v>6121</v>
      </c>
      <c r="F12" s="14"/>
    </row>
    <row r="13" spans="2:6" s="2" customFormat="1" ht="12.75">
      <c r="B13" s="8" t="s">
        <v>11</v>
      </c>
      <c r="C13" s="94">
        <v>4500</v>
      </c>
      <c r="D13" s="15">
        <v>3113</v>
      </c>
      <c r="E13" s="16">
        <v>6121</v>
      </c>
      <c r="F13" s="7" t="s">
        <v>12</v>
      </c>
    </row>
    <row r="14" spans="2:6" s="2" customFormat="1" ht="12.75">
      <c r="B14" s="8" t="s">
        <v>13</v>
      </c>
      <c r="C14" s="94">
        <v>500</v>
      </c>
      <c r="D14" s="15">
        <v>3113</v>
      </c>
      <c r="E14" s="16">
        <v>6121</v>
      </c>
      <c r="F14" s="7" t="s">
        <v>12</v>
      </c>
    </row>
    <row r="15" spans="2:6" s="2" customFormat="1" ht="15" customHeight="1">
      <c r="B15" s="8" t="s">
        <v>14</v>
      </c>
      <c r="C15" s="94">
        <v>600</v>
      </c>
      <c r="D15" s="15">
        <v>3113</v>
      </c>
      <c r="E15" s="16">
        <v>6121</v>
      </c>
      <c r="F15" s="7"/>
    </row>
    <row r="16" spans="2:6" s="2" customFormat="1" ht="12.75">
      <c r="B16" s="8" t="s">
        <v>15</v>
      </c>
      <c r="C16" s="94">
        <v>200</v>
      </c>
      <c r="D16" s="15">
        <v>3113</v>
      </c>
      <c r="E16" s="16">
        <v>6121</v>
      </c>
      <c r="F16" s="7"/>
    </row>
    <row r="17" spans="2:6" s="2" customFormat="1" ht="12.75">
      <c r="B17" s="8" t="s">
        <v>16</v>
      </c>
      <c r="C17" s="94">
        <v>14000</v>
      </c>
      <c r="D17" s="15">
        <v>3113</v>
      </c>
      <c r="E17" s="16">
        <v>6121</v>
      </c>
      <c r="F17" s="7"/>
    </row>
    <row r="18" spans="2:6" s="2" customFormat="1" ht="12.75">
      <c r="B18" s="17" t="s">
        <v>20</v>
      </c>
      <c r="C18" s="95">
        <v>20000</v>
      </c>
      <c r="D18" s="18">
        <v>6171</v>
      </c>
      <c r="E18" s="19">
        <v>6121</v>
      </c>
      <c r="F18" s="7"/>
    </row>
    <row r="19" spans="2:6" s="2" customFormat="1" ht="15" customHeight="1">
      <c r="B19" s="17" t="s">
        <v>21</v>
      </c>
      <c r="C19" s="96">
        <v>230</v>
      </c>
      <c r="D19" s="20">
        <v>3631</v>
      </c>
      <c r="E19" s="20">
        <v>6121</v>
      </c>
      <c r="F19" s="21"/>
    </row>
    <row r="20" spans="2:6" s="2" customFormat="1" ht="15" customHeight="1">
      <c r="B20" s="17" t="s">
        <v>22</v>
      </c>
      <c r="C20" s="96">
        <v>380</v>
      </c>
      <c r="D20" s="20">
        <v>3631</v>
      </c>
      <c r="E20" s="20">
        <v>6121</v>
      </c>
      <c r="F20" s="21"/>
    </row>
    <row r="21" spans="2:6" s="2" customFormat="1" ht="15" customHeight="1">
      <c r="B21" s="17" t="s">
        <v>23</v>
      </c>
      <c r="C21" s="96">
        <v>120</v>
      </c>
      <c r="D21" s="20">
        <v>3631</v>
      </c>
      <c r="E21" s="20">
        <v>6121</v>
      </c>
      <c r="F21" s="21"/>
    </row>
    <row r="22" spans="2:6" s="2" customFormat="1" ht="15" customHeight="1">
      <c r="B22" s="17" t="s">
        <v>24</v>
      </c>
      <c r="C22" s="96">
        <v>380</v>
      </c>
      <c r="D22" s="20">
        <v>3631</v>
      </c>
      <c r="E22" s="20">
        <v>6121</v>
      </c>
      <c r="F22" s="21"/>
    </row>
    <row r="23" spans="2:6" s="2" customFormat="1" ht="15" customHeight="1">
      <c r="B23" s="17" t="s">
        <v>25</v>
      </c>
      <c r="C23" s="96">
        <v>420</v>
      </c>
      <c r="D23" s="20">
        <v>3631</v>
      </c>
      <c r="E23" s="20">
        <v>6121</v>
      </c>
      <c r="F23" s="21"/>
    </row>
    <row r="24" spans="2:6" s="2" customFormat="1" ht="15" customHeight="1">
      <c r="B24" s="17" t="s">
        <v>26</v>
      </c>
      <c r="C24" s="96">
        <v>150</v>
      </c>
      <c r="D24" s="20">
        <v>3631</v>
      </c>
      <c r="E24" s="20">
        <v>6121</v>
      </c>
      <c r="F24" s="21"/>
    </row>
    <row r="25" spans="2:6" s="2" customFormat="1" ht="15" customHeight="1">
      <c r="B25" s="22" t="s">
        <v>27</v>
      </c>
      <c r="C25" s="96">
        <v>150</v>
      </c>
      <c r="D25" s="20">
        <v>3631</v>
      </c>
      <c r="E25" s="20">
        <v>6121</v>
      </c>
      <c r="F25" s="21"/>
    </row>
    <row r="26" spans="2:6" s="2" customFormat="1" ht="15" customHeight="1">
      <c r="B26" s="22" t="s">
        <v>28</v>
      </c>
      <c r="C26" s="96">
        <v>50</v>
      </c>
      <c r="D26" s="20">
        <v>3631</v>
      </c>
      <c r="E26" s="20">
        <v>6121</v>
      </c>
      <c r="F26" s="21"/>
    </row>
    <row r="27" spans="2:6" s="2" customFormat="1" ht="15" customHeight="1" thickBot="1">
      <c r="B27" s="23" t="s">
        <v>29</v>
      </c>
      <c r="C27" s="97">
        <v>120</v>
      </c>
      <c r="D27" s="24">
        <v>3631</v>
      </c>
      <c r="E27" s="24">
        <v>6121</v>
      </c>
      <c r="F27" s="25"/>
    </row>
    <row r="28" spans="2:6" s="2" customFormat="1" ht="25.5" customHeight="1" thickBot="1">
      <c r="B28" s="87" t="s">
        <v>69</v>
      </c>
      <c r="C28" s="90">
        <f>SUM(C7:C27)</f>
        <v>68840</v>
      </c>
      <c r="D28" s="88"/>
      <c r="E28" s="88"/>
      <c r="F28" s="89"/>
    </row>
    <row r="29" spans="3:6" s="2" customFormat="1" ht="12.75">
      <c r="C29" s="26"/>
      <c r="D29" s="27"/>
      <c r="E29" s="27"/>
      <c r="F29" s="28"/>
    </row>
    <row r="30" spans="3:6" s="2" customFormat="1" ht="12.75">
      <c r="C30" s="26"/>
      <c r="D30" s="27"/>
      <c r="E30" s="27"/>
      <c r="F30" s="28"/>
    </row>
    <row r="31" spans="3:6" s="2" customFormat="1" ht="12.75">
      <c r="C31" s="26"/>
      <c r="D31" s="27"/>
      <c r="E31" s="27"/>
      <c r="F31" s="28"/>
    </row>
    <row r="32" spans="3:6" s="2" customFormat="1" ht="13.5" thickBot="1">
      <c r="C32" s="26"/>
      <c r="D32" s="27"/>
      <c r="E32" s="27"/>
      <c r="F32" s="28"/>
    </row>
    <row r="33" spans="2:6" s="2" customFormat="1" ht="33" customHeight="1" thickBot="1">
      <c r="B33" s="74" t="s">
        <v>70</v>
      </c>
      <c r="C33" s="75" t="s">
        <v>71</v>
      </c>
      <c r="D33" s="76" t="s">
        <v>1</v>
      </c>
      <c r="E33" s="76" t="s">
        <v>2</v>
      </c>
      <c r="F33" s="77" t="s">
        <v>68</v>
      </c>
    </row>
    <row r="34" spans="2:6" s="2" customFormat="1" ht="12.75">
      <c r="B34" s="29" t="s">
        <v>30</v>
      </c>
      <c r="C34" s="30">
        <v>400</v>
      </c>
      <c r="D34" s="31"/>
      <c r="E34" s="32"/>
      <c r="F34" s="33" t="s">
        <v>72</v>
      </c>
    </row>
    <row r="35" spans="2:6" s="2" customFormat="1" ht="12.75">
      <c r="B35" s="34" t="s">
        <v>31</v>
      </c>
      <c r="C35" s="11">
        <v>900</v>
      </c>
      <c r="D35" s="35"/>
      <c r="E35" s="36"/>
      <c r="F35" s="37" t="s">
        <v>72</v>
      </c>
    </row>
    <row r="36" spans="2:6" s="2" customFormat="1" ht="12.75">
      <c r="B36" s="34" t="s">
        <v>32</v>
      </c>
      <c r="C36" s="11">
        <v>450</v>
      </c>
      <c r="D36" s="35"/>
      <c r="E36" s="36"/>
      <c r="F36" s="37" t="s">
        <v>72</v>
      </c>
    </row>
    <row r="37" spans="2:6" s="2" customFormat="1" ht="12.75">
      <c r="B37" s="34" t="s">
        <v>33</v>
      </c>
      <c r="C37" s="11">
        <v>200</v>
      </c>
      <c r="D37" s="35"/>
      <c r="E37" s="36"/>
      <c r="F37" s="38" t="s">
        <v>73</v>
      </c>
    </row>
    <row r="38" spans="2:6" s="2" customFormat="1" ht="12.75">
      <c r="B38" s="34" t="s">
        <v>34</v>
      </c>
      <c r="C38" s="11">
        <v>200</v>
      </c>
      <c r="D38" s="35"/>
      <c r="E38" s="36"/>
      <c r="F38" s="38" t="s">
        <v>73</v>
      </c>
    </row>
    <row r="39" spans="2:6" s="2" customFormat="1" ht="12.75">
      <c r="B39" s="34" t="s">
        <v>35</v>
      </c>
      <c r="C39" s="11">
        <v>200</v>
      </c>
      <c r="D39" s="35"/>
      <c r="E39" s="36"/>
      <c r="F39" s="38" t="s">
        <v>73</v>
      </c>
    </row>
    <row r="40" spans="2:6" s="2" customFormat="1" ht="12.75">
      <c r="B40" s="34" t="s">
        <v>36</v>
      </c>
      <c r="C40" s="11">
        <v>100</v>
      </c>
      <c r="D40" s="35"/>
      <c r="E40" s="36"/>
      <c r="F40" s="38" t="s">
        <v>73</v>
      </c>
    </row>
    <row r="41" spans="2:6" s="2" customFormat="1" ht="13.5" thickBot="1">
      <c r="B41" s="39" t="s">
        <v>37</v>
      </c>
      <c r="C41" s="40">
        <v>60</v>
      </c>
      <c r="D41" s="41"/>
      <c r="E41" s="42"/>
      <c r="F41" s="43" t="s">
        <v>73</v>
      </c>
    </row>
    <row r="42" spans="2:6" s="2" customFormat="1" ht="25.5" customHeight="1" thickBot="1">
      <c r="B42" s="87" t="s">
        <v>69</v>
      </c>
      <c r="C42" s="90">
        <f>SUM(C34:C41)</f>
        <v>2510</v>
      </c>
      <c r="D42" s="88"/>
      <c r="E42" s="88"/>
      <c r="F42" s="89"/>
    </row>
    <row r="43" spans="3:6" s="2" customFormat="1" ht="12.75">
      <c r="C43" s="26"/>
      <c r="D43" s="27"/>
      <c r="E43" s="27"/>
      <c r="F43" s="28"/>
    </row>
    <row r="44" spans="3:6" s="2" customFormat="1" ht="12.75">
      <c r="C44" s="26"/>
      <c r="D44" s="27"/>
      <c r="E44" s="27"/>
      <c r="F44" s="28"/>
    </row>
    <row r="45" spans="3:6" s="2" customFormat="1" ht="12.75">
      <c r="C45" s="26"/>
      <c r="D45" s="27"/>
      <c r="E45" s="27"/>
      <c r="F45" s="28"/>
    </row>
    <row r="46" spans="3:6" s="2" customFormat="1" ht="13.5" thickBot="1">
      <c r="C46" s="26"/>
      <c r="D46" s="27"/>
      <c r="E46" s="27"/>
      <c r="F46" s="28"/>
    </row>
    <row r="47" spans="2:6" s="2" customFormat="1" ht="33" customHeight="1" thickBot="1">
      <c r="B47" s="83" t="s">
        <v>38</v>
      </c>
      <c r="C47" s="84" t="s">
        <v>67</v>
      </c>
      <c r="D47" s="85" t="s">
        <v>1</v>
      </c>
      <c r="E47" s="85" t="s">
        <v>2</v>
      </c>
      <c r="F47" s="86" t="s">
        <v>68</v>
      </c>
    </row>
    <row r="48" spans="2:245" s="2" customFormat="1" ht="12.75">
      <c r="B48" s="78" t="s">
        <v>6</v>
      </c>
      <c r="C48" s="79">
        <v>0</v>
      </c>
      <c r="D48" s="80">
        <v>2212</v>
      </c>
      <c r="E48" s="81">
        <v>6121</v>
      </c>
      <c r="F48" s="82" t="s">
        <v>40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</row>
    <row r="49" spans="2:245" s="2" customFormat="1" ht="12.75">
      <c r="B49" s="48" t="s">
        <v>9</v>
      </c>
      <c r="C49" s="49">
        <v>5000</v>
      </c>
      <c r="D49" s="50">
        <v>2212</v>
      </c>
      <c r="E49" s="47">
        <v>6121</v>
      </c>
      <c r="F49" s="46" t="s">
        <v>40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</row>
    <row r="50" spans="2:245" s="2" customFormat="1" ht="12.75">
      <c r="B50" s="48" t="s">
        <v>17</v>
      </c>
      <c r="C50" s="49">
        <v>2010</v>
      </c>
      <c r="D50" s="50">
        <v>3113</v>
      </c>
      <c r="E50" s="47">
        <v>6121</v>
      </c>
      <c r="F50" s="46" t="s">
        <v>40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</row>
    <row r="51" spans="2:245" s="2" customFormat="1" ht="12.75">
      <c r="B51" s="48" t="s">
        <v>18</v>
      </c>
      <c r="C51" s="49">
        <v>4600</v>
      </c>
      <c r="D51" s="50">
        <v>3113</v>
      </c>
      <c r="E51" s="47">
        <v>6121</v>
      </c>
      <c r="F51" s="46" t="s">
        <v>40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</row>
    <row r="52" spans="2:245" s="2" customFormat="1" ht="12.75">
      <c r="B52" s="48" t="s">
        <v>19</v>
      </c>
      <c r="C52" s="49">
        <v>14400</v>
      </c>
      <c r="D52" s="50">
        <v>3113</v>
      </c>
      <c r="E52" s="47">
        <v>6121</v>
      </c>
      <c r="F52" s="46" t="s">
        <v>40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</row>
    <row r="53" spans="2:245" s="2" customFormat="1" ht="12.75">
      <c r="B53" s="44" t="s">
        <v>39</v>
      </c>
      <c r="C53" s="45">
        <v>2000</v>
      </c>
      <c r="D53" s="50">
        <v>3113</v>
      </c>
      <c r="E53" s="47">
        <v>6121</v>
      </c>
      <c r="F53" s="46" t="s">
        <v>40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</row>
    <row r="54" spans="2:245" s="2" customFormat="1" ht="12.75">
      <c r="B54" s="44" t="s">
        <v>41</v>
      </c>
      <c r="C54" s="45">
        <v>400</v>
      </c>
      <c r="D54" s="50">
        <v>3113</v>
      </c>
      <c r="E54" s="47">
        <v>5171</v>
      </c>
      <c r="F54" s="46" t="s">
        <v>40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</row>
    <row r="55" spans="2:245" s="2" customFormat="1" ht="12.75">
      <c r="B55" s="48" t="s">
        <v>42</v>
      </c>
      <c r="C55" s="49">
        <v>1200</v>
      </c>
      <c r="D55" s="50">
        <v>3113</v>
      </c>
      <c r="E55" s="47">
        <v>6121</v>
      </c>
      <c r="F55" s="46" t="s">
        <v>40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</row>
    <row r="56" spans="2:245" s="2" customFormat="1" ht="12.75">
      <c r="B56" s="48" t="s">
        <v>43</v>
      </c>
      <c r="C56" s="49">
        <v>600</v>
      </c>
      <c r="D56" s="50">
        <v>2221</v>
      </c>
      <c r="E56" s="47">
        <v>5171</v>
      </c>
      <c r="F56" s="46" t="s">
        <v>40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</row>
    <row r="57" spans="2:245" s="2" customFormat="1" ht="12.75">
      <c r="B57" s="48" t="s">
        <v>44</v>
      </c>
      <c r="C57" s="49">
        <v>1500</v>
      </c>
      <c r="D57" s="50">
        <v>2310</v>
      </c>
      <c r="E57" s="47">
        <v>6121</v>
      </c>
      <c r="F57" s="46" t="s">
        <v>40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</row>
    <row r="58" spans="2:245" s="2" customFormat="1" ht="12.75">
      <c r="B58" s="51" t="s">
        <v>45</v>
      </c>
      <c r="C58" s="49">
        <v>130</v>
      </c>
      <c r="D58" s="50">
        <v>3631</v>
      </c>
      <c r="E58" s="47">
        <v>6121</v>
      </c>
      <c r="F58" s="46" t="s">
        <v>40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</row>
    <row r="59" spans="2:245" s="2" customFormat="1" ht="12.75">
      <c r="B59" s="51" t="s">
        <v>46</v>
      </c>
      <c r="C59" s="52"/>
      <c r="D59" s="50"/>
      <c r="E59" s="47"/>
      <c r="F59" s="46" t="s">
        <v>40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</row>
    <row r="60" spans="2:245" s="2" customFormat="1" ht="12.75">
      <c r="B60" s="48" t="s">
        <v>47</v>
      </c>
      <c r="C60" s="53"/>
      <c r="D60" s="50"/>
      <c r="E60" s="47"/>
      <c r="F60" s="46" t="s">
        <v>40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</row>
    <row r="61" spans="2:245" s="2" customFormat="1" ht="12.75">
      <c r="B61" s="48" t="s">
        <v>48</v>
      </c>
      <c r="C61" s="54"/>
      <c r="D61" s="50"/>
      <c r="E61" s="47"/>
      <c r="F61" s="46" t="s">
        <v>40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</row>
    <row r="62" spans="2:245" s="2" customFormat="1" ht="15" customHeight="1">
      <c r="B62" s="48" t="s">
        <v>49</v>
      </c>
      <c r="C62" s="54"/>
      <c r="D62" s="50"/>
      <c r="E62" s="47"/>
      <c r="F62" s="46" t="s">
        <v>40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</row>
    <row r="63" spans="2:245" s="2" customFormat="1" ht="12.75">
      <c r="B63" s="48" t="s">
        <v>50</v>
      </c>
      <c r="C63" s="56"/>
      <c r="D63" s="50"/>
      <c r="E63" s="47"/>
      <c r="F63" s="46" t="s">
        <v>40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</row>
    <row r="64" spans="2:245" s="2" customFormat="1" ht="12.75">
      <c r="B64" s="48" t="s">
        <v>51</v>
      </c>
      <c r="C64" s="54"/>
      <c r="D64" s="50"/>
      <c r="E64" s="47"/>
      <c r="F64" s="46" t="s">
        <v>40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</row>
    <row r="65" spans="2:245" s="2" customFormat="1" ht="12.75">
      <c r="B65" s="48" t="s">
        <v>52</v>
      </c>
      <c r="C65" s="54"/>
      <c r="D65" s="50"/>
      <c r="E65" s="47"/>
      <c r="F65" s="46" t="s">
        <v>40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</row>
    <row r="66" spans="2:245" s="2" customFormat="1" ht="14.25" customHeight="1">
      <c r="B66" s="57" t="s">
        <v>53</v>
      </c>
      <c r="C66" s="54"/>
      <c r="D66" s="50"/>
      <c r="E66" s="47"/>
      <c r="F66" s="46" t="s">
        <v>40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</row>
    <row r="67" spans="2:245" s="2" customFormat="1" ht="12.75">
      <c r="B67" s="57" t="s">
        <v>54</v>
      </c>
      <c r="C67" s="54"/>
      <c r="D67" s="50"/>
      <c r="E67" s="47"/>
      <c r="F67" s="46" t="s">
        <v>40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</row>
    <row r="68" spans="2:245" s="2" customFormat="1" ht="12.75">
      <c r="B68" s="57" t="s">
        <v>55</v>
      </c>
      <c r="C68" s="54"/>
      <c r="D68" s="50"/>
      <c r="E68" s="47"/>
      <c r="F68" s="46" t="s">
        <v>40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</row>
    <row r="69" spans="2:245" s="2" customFormat="1" ht="12.75">
      <c r="B69" s="48" t="s">
        <v>56</v>
      </c>
      <c r="C69" s="58"/>
      <c r="D69" s="50"/>
      <c r="E69" s="47"/>
      <c r="F69" s="46" t="s">
        <v>40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</row>
    <row r="70" spans="2:245" s="2" customFormat="1" ht="12.75">
      <c r="B70" s="48" t="s">
        <v>57</v>
      </c>
      <c r="C70" s="54"/>
      <c r="D70" s="50"/>
      <c r="E70" s="47"/>
      <c r="F70" s="46" t="s">
        <v>40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</row>
    <row r="71" spans="2:245" s="2" customFormat="1" ht="12.75">
      <c r="B71" s="48" t="s">
        <v>58</v>
      </c>
      <c r="C71" s="54"/>
      <c r="D71" s="50"/>
      <c r="E71" s="47"/>
      <c r="F71" s="46" t="s">
        <v>40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</row>
    <row r="72" spans="2:245" s="2" customFormat="1" ht="12.75">
      <c r="B72" s="48" t="s">
        <v>59</v>
      </c>
      <c r="C72" s="58"/>
      <c r="D72" s="50"/>
      <c r="E72" s="47"/>
      <c r="F72" s="46" t="s">
        <v>40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</row>
    <row r="73" spans="2:245" s="2" customFormat="1" ht="25.5">
      <c r="B73" s="57" t="s">
        <v>60</v>
      </c>
      <c r="C73" s="58"/>
      <c r="D73" s="50"/>
      <c r="E73" s="47"/>
      <c r="F73" s="46" t="s">
        <v>40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</row>
    <row r="74" spans="2:245" s="2" customFormat="1" ht="12.75">
      <c r="B74" s="57" t="s">
        <v>61</v>
      </c>
      <c r="C74" s="58"/>
      <c r="D74" s="50"/>
      <c r="E74" s="47"/>
      <c r="F74" s="46" t="s">
        <v>40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</row>
    <row r="75" spans="2:245" s="2" customFormat="1" ht="12.75">
      <c r="B75" s="57" t="s">
        <v>62</v>
      </c>
      <c r="C75" s="58"/>
      <c r="D75" s="50"/>
      <c r="E75" s="47"/>
      <c r="F75" s="46" t="s">
        <v>40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</row>
    <row r="76" spans="2:245" s="2" customFormat="1" ht="12.75">
      <c r="B76" s="57" t="s">
        <v>63</v>
      </c>
      <c r="C76" s="58"/>
      <c r="D76" s="50"/>
      <c r="E76" s="47"/>
      <c r="F76" s="46" t="s">
        <v>40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</row>
    <row r="77" spans="2:245" s="2" customFormat="1" ht="12.75">
      <c r="B77" s="57" t="s">
        <v>64</v>
      </c>
      <c r="C77" s="58"/>
      <c r="D77" s="59"/>
      <c r="E77" s="55"/>
      <c r="F77" s="46" t="s">
        <v>40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</row>
    <row r="78" spans="2:245" s="2" customFormat="1" ht="13.5" thickBot="1">
      <c r="B78" s="60" t="s">
        <v>65</v>
      </c>
      <c r="C78" s="61"/>
      <c r="D78" s="62"/>
      <c r="E78" s="63"/>
      <c r="F78" s="46" t="s">
        <v>40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</row>
    <row r="79" spans="2:6" s="2" customFormat="1" ht="25.5" customHeight="1" thickBot="1">
      <c r="B79" s="87" t="s">
        <v>69</v>
      </c>
      <c r="C79" s="90">
        <f>SUM(C48:C78)</f>
        <v>31840</v>
      </c>
      <c r="D79" s="88"/>
      <c r="E79" s="88"/>
      <c r="F79" s="89"/>
    </row>
    <row r="81" spans="2:245" s="2" customFormat="1" ht="12.75">
      <c r="B81" s="64"/>
      <c r="C81" s="64"/>
      <c r="D81" s="64"/>
      <c r="E81" s="6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</row>
    <row r="82" spans="2:245" s="2" customFormat="1" ht="12.75">
      <c r="B82" s="64"/>
      <c r="C82" s="64"/>
      <c r="D82" s="64"/>
      <c r="E82" s="6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</row>
    <row r="83" spans="2:245" s="2" customFormat="1" ht="12.75">
      <c r="B83" s="64"/>
      <c r="C83" s="65"/>
      <c r="D83" s="64"/>
      <c r="E83" s="6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</row>
    <row r="84" spans="2:5" s="1" customFormat="1" ht="12.75">
      <c r="B84" s="64"/>
      <c r="C84" s="65"/>
      <c r="D84" s="64"/>
      <c r="E84" s="64"/>
    </row>
    <row r="85" spans="2:5" s="1" customFormat="1" ht="12.75">
      <c r="B85" s="64"/>
      <c r="C85" s="65"/>
      <c r="D85" s="64"/>
      <c r="E85" s="64"/>
    </row>
    <row r="86" spans="2:5" s="1" customFormat="1" ht="12.75">
      <c r="B86" s="64"/>
      <c r="C86" s="65"/>
      <c r="D86" s="64"/>
      <c r="E86" s="64"/>
    </row>
    <row r="87" spans="2:5" s="1" customFormat="1" ht="12.75">
      <c r="B87" s="64"/>
      <c r="C87" s="65"/>
      <c r="D87" s="64"/>
      <c r="E87" s="64"/>
    </row>
    <row r="88" spans="2:5" s="1" customFormat="1" ht="12.75">
      <c r="B88" s="64"/>
      <c r="C88" s="65"/>
      <c r="D88" s="64"/>
      <c r="E88" s="64"/>
    </row>
    <row r="89" spans="2:5" s="1" customFormat="1" ht="12.75">
      <c r="B89" s="64"/>
      <c r="C89" s="65"/>
      <c r="D89" s="64"/>
      <c r="E89" s="64"/>
    </row>
    <row r="90" spans="2:5" s="1" customFormat="1" ht="12.75">
      <c r="B90" s="64"/>
      <c r="C90" s="65"/>
      <c r="D90" s="64"/>
      <c r="E90" s="64"/>
    </row>
    <row r="91" spans="2:5" s="1" customFormat="1" ht="12.75">
      <c r="B91" s="64"/>
      <c r="C91" s="65"/>
      <c r="D91" s="64"/>
      <c r="E91" s="64"/>
    </row>
    <row r="92" spans="2:5" s="1" customFormat="1" ht="12.75">
      <c r="B92" s="64"/>
      <c r="C92" s="66"/>
      <c r="D92" s="64"/>
      <c r="E92" s="64"/>
    </row>
    <row r="93" spans="2:5" s="1" customFormat="1" ht="12.75">
      <c r="B93" s="64"/>
      <c r="C93" s="64"/>
      <c r="D93" s="64"/>
      <c r="E93" s="64"/>
    </row>
    <row r="94" spans="2:5" s="1" customFormat="1" ht="12.75">
      <c r="B94" s="64"/>
      <c r="C94" s="64"/>
      <c r="D94" s="64"/>
      <c r="E94" s="64"/>
    </row>
    <row r="95" spans="2:5" s="1" customFormat="1" ht="12.75">
      <c r="B95" s="64"/>
      <c r="C95" s="65"/>
      <c r="D95" s="65"/>
      <c r="E95" s="64"/>
    </row>
    <row r="96" spans="2:5" s="1" customFormat="1" ht="12.75">
      <c r="B96" s="64"/>
      <c r="C96" s="65"/>
      <c r="D96" s="65"/>
      <c r="E96" s="64"/>
    </row>
    <row r="97" spans="2:5" s="1" customFormat="1" ht="12.75">
      <c r="B97" s="64"/>
      <c r="C97" s="65"/>
      <c r="D97" s="65"/>
      <c r="E97" s="64"/>
    </row>
    <row r="98" spans="2:5" s="1" customFormat="1" ht="12.75">
      <c r="B98" s="64"/>
      <c r="C98" s="65"/>
      <c r="D98" s="65"/>
      <c r="E98" s="64"/>
    </row>
    <row r="99" spans="2:5" s="1" customFormat="1" ht="12.75">
      <c r="B99" s="64"/>
      <c r="C99" s="65"/>
      <c r="D99" s="65"/>
      <c r="E99" s="64"/>
    </row>
    <row r="100" spans="2:5" s="1" customFormat="1" ht="12.75">
      <c r="B100" s="64"/>
      <c r="C100" s="65"/>
      <c r="D100" s="65"/>
      <c r="E100" s="64"/>
    </row>
    <row r="101" spans="2:5" s="1" customFormat="1" ht="12.75">
      <c r="B101" s="64"/>
      <c r="C101" s="65"/>
      <c r="D101" s="65"/>
      <c r="E101" s="64"/>
    </row>
    <row r="102" spans="2:5" s="1" customFormat="1" ht="12.75">
      <c r="B102" s="64"/>
      <c r="C102" s="65"/>
      <c r="D102" s="65"/>
      <c r="E102" s="64"/>
    </row>
    <row r="103" spans="2:5" s="1" customFormat="1" ht="12.75">
      <c r="B103" s="64"/>
      <c r="C103" s="67"/>
      <c r="D103" s="66"/>
      <c r="E103" s="64"/>
    </row>
    <row r="104" spans="2:5" s="1" customFormat="1" ht="12.75">
      <c r="B104" s="64"/>
      <c r="C104" s="67"/>
      <c r="D104" s="64"/>
      <c r="E104" s="64"/>
    </row>
    <row r="105" spans="2:5" s="1" customFormat="1" ht="12.75">
      <c r="B105" s="64"/>
      <c r="C105" s="67"/>
      <c r="D105" s="67"/>
      <c r="E105" s="64"/>
    </row>
    <row r="106" spans="2:5" s="1" customFormat="1" ht="12.75">
      <c r="B106" s="64"/>
      <c r="C106" s="66"/>
      <c r="D106" s="67"/>
      <c r="E106" s="64"/>
    </row>
    <row r="107" spans="2:5" s="1" customFormat="1" ht="12.75">
      <c r="B107" s="64"/>
      <c r="C107" s="64"/>
      <c r="D107" s="67"/>
      <c r="E107" s="64"/>
    </row>
    <row r="108" spans="2:5" s="1" customFormat="1" ht="12.75">
      <c r="B108" s="64"/>
      <c r="C108" s="64"/>
      <c r="D108" s="66"/>
      <c r="E108" s="64"/>
    </row>
    <row r="109" spans="2:5" s="1" customFormat="1" ht="12.75">
      <c r="B109" s="64"/>
      <c r="C109" s="64"/>
      <c r="D109" s="64"/>
      <c r="E109" s="64"/>
    </row>
    <row r="110" spans="2:5" s="1" customFormat="1" ht="12.75">
      <c r="B110" s="64"/>
      <c r="C110" s="64"/>
      <c r="D110" s="64"/>
      <c r="E110" s="64"/>
    </row>
    <row r="111" spans="2:5" s="1" customFormat="1" ht="12.75">
      <c r="B111" s="64"/>
      <c r="C111" s="64"/>
      <c r="D111" s="64"/>
      <c r="E111" s="64"/>
    </row>
  </sheetData>
  <sheetProtection selectLockedCells="1" selectUnlockedCells="1"/>
  <printOptions horizontalCentered="1"/>
  <pageMargins left="0.1968503937007874" right="0.07874015748031496" top="0.984251968503937" bottom="0.984251968503937" header="0.5118110236220472" footer="0.5118110236220472"/>
  <pageSetup fitToHeight="0" fitToWidth="2" horizontalDpi="300" verticalDpi="300" orientation="portrait" paperSize="9" scale="75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Šnoblová</dc:creator>
  <cp:keywords/>
  <dc:description/>
  <cp:lastModifiedBy>Martina Šnoblová</cp:lastModifiedBy>
  <dcterms:created xsi:type="dcterms:W3CDTF">2016-04-29T07:26:16Z</dcterms:created>
  <dcterms:modified xsi:type="dcterms:W3CDTF">2016-04-29T10:58:10Z</dcterms:modified>
  <cp:category/>
  <cp:version/>
  <cp:contentType/>
  <cp:contentStatus/>
</cp:coreProperties>
</file>